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俊哉\Documents\TT Folder1 20150206\A2) オリーブオイルソムリエ協会\OLIVE JAPAN 2016\コンテスト\発表データ\"/>
    </mc:Choice>
  </mc:AlternateContent>
  <bookViews>
    <workbookView xWindow="0" yWindow="0" windowWidth="23040" windowHeight="9408"/>
  </bookViews>
  <sheets>
    <sheet name="2016-04-25 PREMIER Confirmed" sheetId="1" r:id="rId1"/>
  </sheets>
  <calcPr calcId="152511"/>
</workbook>
</file>

<file path=xl/calcChain.xml><?xml version="1.0" encoding="utf-8"?>
<calcChain xmlns="http://schemas.openxmlformats.org/spreadsheetml/2006/main">
  <c r="K13" i="1" l="1"/>
  <c r="J13" i="1"/>
  <c r="J12" i="1"/>
</calcChain>
</file>

<file path=xl/sharedStrings.xml><?xml version="1.0" encoding="utf-8"?>
<sst xmlns="http://schemas.openxmlformats.org/spreadsheetml/2006/main" count="167" uniqueCount="98">
  <si>
    <t>Spain</t>
  </si>
  <si>
    <t>Producer</t>
  </si>
  <si>
    <t>Extra Virgin Olive Oil</t>
  </si>
  <si>
    <t>intense</t>
  </si>
  <si>
    <t>Monovarietal</t>
  </si>
  <si>
    <t>medium</t>
  </si>
  <si>
    <t>Delicate</t>
  </si>
  <si>
    <t>ARBEQUINA</t>
  </si>
  <si>
    <t>PICUAL</t>
  </si>
  <si>
    <t>Italy</t>
  </si>
  <si>
    <t>Portugal</t>
  </si>
  <si>
    <t>Cobrancosa</t>
  </si>
  <si>
    <t>Blend</t>
  </si>
  <si>
    <t>Coratina</t>
  </si>
  <si>
    <t>United States</t>
  </si>
  <si>
    <t>http://www.olival.co.jp/</t>
  </si>
  <si>
    <t>ACEITES CAMPOLIVA S.L. (MELGAREJO)</t>
  </si>
  <si>
    <t>http://www.aceites-melgarejo.com/</t>
  </si>
  <si>
    <t>160101-3</t>
  </si>
  <si>
    <t>MELGAREJO HOJIBLANCA PREMIUM</t>
  </si>
  <si>
    <t>NOBLEZA DEL SUR- ACEITES CASTELLAR S.L</t>
  </si>
  <si>
    <t>www.noblezadelsur.com</t>
  </si>
  <si>
    <t>NOBLEZA DEL SUR</t>
  </si>
  <si>
    <t>OLIVINO COMPANY</t>
  </si>
  <si>
    <t>Ascolano</t>
  </si>
  <si>
    <t>MADURAL</t>
  </si>
  <si>
    <t>VERDEAL TRANSMONTANA</t>
  </si>
  <si>
    <t>http://www.go-premiere.co.jp/</t>
  </si>
  <si>
    <t>Olio di Dievole</t>
  </si>
  <si>
    <t>www.dievole.it</t>
  </si>
  <si>
    <t>160250-3</t>
  </si>
  <si>
    <t>Olio Extravergine di Oliva 100% ITALIANO NOCELLARA</t>
  </si>
  <si>
    <t>Nocellara</t>
  </si>
  <si>
    <t>www.aspontis.com</t>
  </si>
  <si>
    <t>WWW.CASTILLODECANENA.COM</t>
  </si>
  <si>
    <t>CASTILLO DE CANENA</t>
  </si>
  <si>
    <t>ROYAL</t>
  </si>
  <si>
    <t>SIMPLY SPANISH PRODUCT</t>
  </si>
  <si>
    <t>http://www.palaciomarquesdeviana.com/</t>
  </si>
  <si>
    <t>CORTIJO DE LA LOMA</t>
  </si>
  <si>
    <t>PALACIO MARQUES DE VIANA</t>
  </si>
  <si>
    <t>INTINI</t>
  </si>
  <si>
    <t>www.oliointini.it</t>
  </si>
  <si>
    <t>INTINI Bio Coratina</t>
  </si>
  <si>
    <t>CASTILLO DE CANENA OLIVE JUICE</t>
  </si>
  <si>
    <t>EUROPASS</t>
  </si>
  <si>
    <t>FIRST DAY OF HARVEST PICUAL</t>
  </si>
  <si>
    <t>http://orodeldesierto.jp/</t>
  </si>
  <si>
    <t>RAFAEL ALONSO AGUILERA,S.L.</t>
  </si>
  <si>
    <t>160364-2</t>
  </si>
  <si>
    <t>Lucero Olive Oil, LLC</t>
  </si>
  <si>
    <t>http://www.lucerooliveoil.com/</t>
  </si>
  <si>
    <t>Lucero Olive Oil</t>
  </si>
  <si>
    <t>74 Cabbotte</t>
  </si>
  <si>
    <t>http://74cabotte.com/</t>
  </si>
  <si>
    <t>Ascolano Extra Virgin Olive Oil</t>
  </si>
  <si>
    <t>www.olivadigaeta.it</t>
  </si>
  <si>
    <t>COSMO DI RUSSO</t>
  </si>
  <si>
    <t>DON PASQUALE</t>
  </si>
  <si>
    <t>ITRANA</t>
  </si>
  <si>
    <t>Tras-os-Montes Prime, Lda</t>
  </si>
  <si>
    <t>www.tmprime.pt</t>
  </si>
  <si>
    <t>CASA DE SANTO AMARO PRESTIGE</t>
  </si>
  <si>
    <t>160388-2</t>
  </si>
  <si>
    <t>MEDAL</t>
    <phoneticPr fontId="18"/>
  </si>
  <si>
    <t>160122-1</t>
    <phoneticPr fontId="18"/>
  </si>
  <si>
    <t>160337-1</t>
    <phoneticPr fontId="18"/>
  </si>
  <si>
    <t>160379-1</t>
    <phoneticPr fontId="18"/>
  </si>
  <si>
    <t>AZ. AG. COSMO DI RUSSO</t>
    <phoneticPr fontId="18"/>
  </si>
  <si>
    <t>Tras-os-Montes Prime, Lda</t>
    <phoneticPr fontId="18"/>
  </si>
  <si>
    <t>Hojiblanca</t>
    <phoneticPr fontId="18"/>
  </si>
  <si>
    <t>Picual</t>
    <phoneticPr fontId="18"/>
  </si>
  <si>
    <t xml:space="preserve">CENTENARIUM PREMIUM </t>
    <phoneticPr fontId="18"/>
  </si>
  <si>
    <t>OLIVAL Co.</t>
    <phoneticPr fontId="18"/>
  </si>
  <si>
    <t>Reina Co.</t>
    <phoneticPr fontId="18"/>
  </si>
  <si>
    <t>Oro del Desierto Picual</t>
    <phoneticPr fontId="18"/>
  </si>
  <si>
    <t>Style</t>
    <phoneticPr fontId="18"/>
  </si>
  <si>
    <t>Cultivar 1</t>
    <phoneticPr fontId="18"/>
  </si>
  <si>
    <t>Cultivar 2</t>
    <phoneticPr fontId="18"/>
  </si>
  <si>
    <t>Cultivar 3</t>
    <phoneticPr fontId="18"/>
  </si>
  <si>
    <t>Cultivar 4</t>
    <phoneticPr fontId="18"/>
  </si>
  <si>
    <t>Type</t>
    <phoneticPr fontId="18"/>
  </si>
  <si>
    <t>Entry #</t>
    <phoneticPr fontId="18"/>
  </si>
  <si>
    <t>Entrant Name</t>
    <phoneticPr fontId="18"/>
  </si>
  <si>
    <t>Web</t>
    <phoneticPr fontId="18"/>
  </si>
  <si>
    <t>Producer's Name</t>
    <phoneticPr fontId="18"/>
  </si>
  <si>
    <t>Country</t>
    <phoneticPr fontId="18"/>
  </si>
  <si>
    <t>Importer in Japan 1</t>
    <phoneticPr fontId="18"/>
  </si>
  <si>
    <t>Importer in Japan 2</t>
    <phoneticPr fontId="18"/>
  </si>
  <si>
    <t>Importer in Japan 3</t>
    <phoneticPr fontId="18"/>
  </si>
  <si>
    <t>Olive Oil Product Name</t>
    <phoneticPr fontId="18"/>
  </si>
  <si>
    <t>Distributor</t>
    <phoneticPr fontId="18"/>
  </si>
  <si>
    <t>PREMIER</t>
    <phoneticPr fontId="18"/>
  </si>
  <si>
    <t>OLIVE JAPAN 2016 PREMIER MEDAL WINNERS    TOTAL 11 PREMIER MEDALS GO TO…</t>
    <phoneticPr fontId="18"/>
  </si>
  <si>
    <t>ALMAZARA AS PONTIS - AGROPECUARIA CARRASCO, S.L.</t>
  </si>
  <si>
    <t>Go Premiere, Co</t>
  </si>
  <si>
    <t>VIEIRU DOP GATA-HURDES</t>
  </si>
  <si>
    <t>MANZANILLA CACERENA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</si>
</sst>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10" xfId="0" applyBorder="1">
      <alignment vertical="center"/>
    </xf>
    <xf numFmtId="0" fontId="0" fillId="0" borderId="10" xfId="0" applyBorder="1" applyAlignment="1">
      <alignment horizontal="left" vertical="center"/>
    </xf>
    <xf numFmtId="0" fontId="0" fillId="33" borderId="10" xfId="0" applyFill="1" applyBorder="1">
      <alignment vertical="center"/>
    </xf>
    <xf numFmtId="0" fontId="0" fillId="0" borderId="10" xfId="0" applyFill="1" applyBorder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left" vertical="center"/>
    </xf>
    <xf numFmtId="0" fontId="0" fillId="0" borderId="0" xfId="0" applyFill="1" applyBorder="1">
      <alignment vertical="center"/>
    </xf>
    <xf numFmtId="0" fontId="0" fillId="33" borderId="0" xfId="0" applyFill="1" applyBorder="1" applyAlignment="1">
      <alignment vertical="center"/>
    </xf>
    <xf numFmtId="0" fontId="0" fillId="0" borderId="0" xfId="0" applyAlignment="1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W15"/>
  <sheetViews>
    <sheetView showGridLines="0" tabSelected="1" workbookViewId="0"/>
  </sheetViews>
  <sheetFormatPr defaultRowHeight="13.2" x14ac:dyDescent="0.2"/>
  <cols>
    <col min="1" max="1" width="1.33203125" style="5" customWidth="1"/>
    <col min="2" max="2" width="9.6640625" style="7" customWidth="1"/>
    <col min="3" max="3" width="8.44140625" style="6" customWidth="1"/>
    <col min="4" max="4" width="22.5546875" style="5" customWidth="1"/>
    <col min="5" max="5" width="4.5546875" style="5" customWidth="1"/>
    <col min="6" max="6" width="8.5546875" style="5" customWidth="1"/>
    <col min="7" max="7" width="28.6640625" style="5" customWidth="1"/>
    <col min="8" max="8" width="4.21875" style="5" customWidth="1"/>
    <col min="9" max="9" width="9" style="5" customWidth="1"/>
    <col min="10" max="10" width="12.6640625" style="5" customWidth="1"/>
    <col min="11" max="11" width="5.21875" style="5" customWidth="1"/>
    <col min="12" max="12" width="13.44140625" style="5" customWidth="1"/>
    <col min="13" max="13" width="4.109375" style="5" customWidth="1"/>
    <col min="14" max="14" width="12.6640625" style="5" customWidth="1"/>
    <col min="15" max="15" width="4.109375" style="5" customWidth="1"/>
    <col min="16" max="16" width="26.109375" style="5" customWidth="1"/>
    <col min="17" max="17" width="5.33203125" style="5" customWidth="1"/>
    <col min="18" max="18" width="7.21875" style="5" customWidth="1"/>
    <col min="19" max="19" width="5.6640625" style="5" customWidth="1"/>
    <col min="20" max="23" width="8.6640625" style="5" customWidth="1"/>
    <col min="24" max="16384" width="8.88671875" style="5"/>
  </cols>
  <sheetData>
    <row r="1" spans="2:23" x14ac:dyDescent="0.2">
      <c r="B1" s="4" t="s">
        <v>64</v>
      </c>
      <c r="C1" s="2" t="s">
        <v>82</v>
      </c>
      <c r="D1" s="1" t="s">
        <v>83</v>
      </c>
      <c r="E1" s="1" t="s">
        <v>84</v>
      </c>
      <c r="F1" s="1"/>
      <c r="G1" s="1" t="s">
        <v>85</v>
      </c>
      <c r="H1" s="1" t="s">
        <v>84</v>
      </c>
      <c r="I1" s="1" t="s">
        <v>86</v>
      </c>
      <c r="J1" s="1" t="s">
        <v>87</v>
      </c>
      <c r="K1" s="1" t="s">
        <v>84</v>
      </c>
      <c r="L1" s="1" t="s">
        <v>88</v>
      </c>
      <c r="M1" s="1" t="s">
        <v>84</v>
      </c>
      <c r="N1" s="1" t="s">
        <v>89</v>
      </c>
      <c r="O1" s="1" t="s">
        <v>84</v>
      </c>
      <c r="P1" s="1" t="s">
        <v>90</v>
      </c>
      <c r="Q1" s="1" t="s">
        <v>81</v>
      </c>
      <c r="R1" s="1" t="s">
        <v>76</v>
      </c>
      <c r="S1" s="1"/>
      <c r="T1" s="1" t="s">
        <v>77</v>
      </c>
      <c r="U1" s="1" t="s">
        <v>78</v>
      </c>
      <c r="V1" s="1" t="s">
        <v>79</v>
      </c>
      <c r="W1" s="1" t="s">
        <v>80</v>
      </c>
    </row>
    <row r="3" spans="2:23" x14ac:dyDescent="0.2">
      <c r="B3" s="8" t="s">
        <v>93</v>
      </c>
      <c r="C3" s="9"/>
      <c r="D3" s="9"/>
      <c r="E3" s="9"/>
      <c r="F3" s="9"/>
      <c r="G3" s="9"/>
    </row>
    <row r="5" spans="2:23" x14ac:dyDescent="0.2">
      <c r="B5" s="3" t="s">
        <v>92</v>
      </c>
      <c r="C5" s="2">
        <v>160380</v>
      </c>
      <c r="D5" s="1" t="s">
        <v>68</v>
      </c>
      <c r="E5" s="1" t="s">
        <v>56</v>
      </c>
      <c r="F5" s="1" t="s">
        <v>1</v>
      </c>
      <c r="G5" s="1" t="s">
        <v>57</v>
      </c>
      <c r="H5" s="1" t="s">
        <v>56</v>
      </c>
      <c r="I5" s="1" t="s">
        <v>9</v>
      </c>
      <c r="J5" s="1"/>
      <c r="K5" s="1"/>
      <c r="L5" s="1"/>
      <c r="M5" s="1"/>
      <c r="N5" s="1"/>
      <c r="O5" s="1"/>
      <c r="P5" s="1" t="s">
        <v>58</v>
      </c>
      <c r="Q5" s="1" t="s">
        <v>2</v>
      </c>
      <c r="R5" s="1" t="s">
        <v>3</v>
      </c>
      <c r="S5" s="1" t="s">
        <v>4</v>
      </c>
      <c r="T5" s="1" t="s">
        <v>59</v>
      </c>
      <c r="U5" s="1"/>
      <c r="V5" s="1"/>
      <c r="W5" s="1"/>
    </row>
    <row r="6" spans="2:23" x14ac:dyDescent="0.2">
      <c r="B6" s="3" t="s">
        <v>92</v>
      </c>
      <c r="C6" s="2">
        <v>160336</v>
      </c>
      <c r="D6" s="1" t="s">
        <v>41</v>
      </c>
      <c r="E6" s="1" t="s">
        <v>42</v>
      </c>
      <c r="F6" s="1" t="s">
        <v>1</v>
      </c>
      <c r="G6" s="1" t="s">
        <v>41</v>
      </c>
      <c r="H6" s="1" t="s">
        <v>42</v>
      </c>
      <c r="I6" s="1" t="s">
        <v>9</v>
      </c>
      <c r="J6" s="1"/>
      <c r="K6" s="1"/>
      <c r="L6" s="1"/>
      <c r="M6" s="1"/>
      <c r="N6" s="1"/>
      <c r="O6" s="1"/>
      <c r="P6" s="1" t="s">
        <v>43</v>
      </c>
      <c r="Q6" s="1" t="s">
        <v>2</v>
      </c>
      <c r="R6" s="1" t="s">
        <v>3</v>
      </c>
      <c r="S6" s="1" t="s">
        <v>4</v>
      </c>
      <c r="T6" s="1" t="s">
        <v>13</v>
      </c>
      <c r="U6" s="1"/>
      <c r="V6" s="1"/>
      <c r="W6" s="1"/>
    </row>
    <row r="7" spans="2:23" x14ac:dyDescent="0.2">
      <c r="B7" s="3" t="s">
        <v>92</v>
      </c>
      <c r="C7" s="2" t="s">
        <v>30</v>
      </c>
      <c r="D7" s="1" t="s">
        <v>28</v>
      </c>
      <c r="E7" s="1" t="s">
        <v>29</v>
      </c>
      <c r="F7" s="1" t="s">
        <v>1</v>
      </c>
      <c r="G7" s="1" t="s">
        <v>28</v>
      </c>
      <c r="H7" s="1" t="s">
        <v>29</v>
      </c>
      <c r="I7" s="1" t="s">
        <v>9</v>
      </c>
      <c r="J7" s="1"/>
      <c r="K7" s="1"/>
      <c r="L7" s="1"/>
      <c r="M7" s="1"/>
      <c r="N7" s="1"/>
      <c r="O7" s="1"/>
      <c r="P7" s="1" t="s">
        <v>31</v>
      </c>
      <c r="Q7" s="1" t="s">
        <v>2</v>
      </c>
      <c r="R7" s="1" t="s">
        <v>5</v>
      </c>
      <c r="S7" s="1" t="s">
        <v>4</v>
      </c>
      <c r="T7" s="1" t="s">
        <v>32</v>
      </c>
      <c r="U7" s="1"/>
      <c r="V7" s="1"/>
      <c r="W7" s="1"/>
    </row>
    <row r="8" spans="2:23" x14ac:dyDescent="0.2">
      <c r="B8" s="3" t="s">
        <v>92</v>
      </c>
      <c r="C8" s="2" t="s">
        <v>63</v>
      </c>
      <c r="D8" s="1" t="s">
        <v>69</v>
      </c>
      <c r="E8" s="1" t="s">
        <v>61</v>
      </c>
      <c r="F8" s="1" t="s">
        <v>1</v>
      </c>
      <c r="G8" s="1" t="s">
        <v>60</v>
      </c>
      <c r="H8" s="1" t="s">
        <v>61</v>
      </c>
      <c r="I8" s="1" t="s">
        <v>10</v>
      </c>
      <c r="J8" s="1"/>
      <c r="K8" s="1"/>
      <c r="L8" s="1"/>
      <c r="M8" s="1"/>
      <c r="N8" s="1"/>
      <c r="O8" s="1"/>
      <c r="P8" s="1" t="s">
        <v>62</v>
      </c>
      <c r="Q8" s="1" t="s">
        <v>2</v>
      </c>
      <c r="R8" s="1" t="s">
        <v>6</v>
      </c>
      <c r="S8" s="1"/>
      <c r="T8" s="1" t="s">
        <v>11</v>
      </c>
      <c r="U8" s="1" t="s">
        <v>25</v>
      </c>
      <c r="V8" s="1" t="s">
        <v>26</v>
      </c>
      <c r="W8" s="1"/>
    </row>
    <row r="9" spans="2:23" x14ac:dyDescent="0.2">
      <c r="B9" s="3" t="s">
        <v>92</v>
      </c>
      <c r="C9" s="2">
        <v>160345</v>
      </c>
      <c r="D9" s="1" t="s">
        <v>94</v>
      </c>
      <c r="E9" s="1" t="s">
        <v>33</v>
      </c>
      <c r="F9" s="1" t="s">
        <v>1</v>
      </c>
      <c r="G9" s="1" t="s">
        <v>94</v>
      </c>
      <c r="H9" s="1" t="s">
        <v>33</v>
      </c>
      <c r="I9" s="1" t="s">
        <v>0</v>
      </c>
      <c r="J9" s="1" t="s">
        <v>95</v>
      </c>
      <c r="K9" s="1" t="s">
        <v>27</v>
      </c>
      <c r="L9" s="1"/>
      <c r="M9" s="1"/>
      <c r="N9" s="1"/>
      <c r="O9" s="1"/>
      <c r="P9" s="1" t="s">
        <v>96</v>
      </c>
      <c r="Q9" s="1" t="s">
        <v>2</v>
      </c>
      <c r="R9" s="1" t="s">
        <v>6</v>
      </c>
      <c r="S9" s="1" t="s">
        <v>4</v>
      </c>
      <c r="T9" s="1" t="s">
        <v>97</v>
      </c>
      <c r="U9" s="1"/>
      <c r="V9" s="1"/>
      <c r="W9" s="1"/>
    </row>
    <row r="10" spans="2:23" x14ac:dyDescent="0.2">
      <c r="B10" s="3" t="s">
        <v>92</v>
      </c>
      <c r="C10" s="2" t="s">
        <v>66</v>
      </c>
      <c r="D10" s="1" t="s">
        <v>44</v>
      </c>
      <c r="E10" s="1" t="s">
        <v>34</v>
      </c>
      <c r="F10" s="1" t="s">
        <v>1</v>
      </c>
      <c r="G10" s="1" t="s">
        <v>35</v>
      </c>
      <c r="H10" s="1"/>
      <c r="I10" s="1" t="s">
        <v>0</v>
      </c>
      <c r="J10" s="1" t="s">
        <v>45</v>
      </c>
      <c r="K10" s="1"/>
      <c r="L10" s="1"/>
      <c r="M10" s="1"/>
      <c r="N10" s="1"/>
      <c r="O10" s="1"/>
      <c r="P10" s="1" t="s">
        <v>46</v>
      </c>
      <c r="Q10" s="1" t="s">
        <v>2</v>
      </c>
      <c r="R10" s="1" t="s">
        <v>3</v>
      </c>
      <c r="S10" s="1" t="s">
        <v>4</v>
      </c>
      <c r="T10" s="1" t="s">
        <v>8</v>
      </c>
      <c r="U10" s="1"/>
      <c r="V10" s="1"/>
      <c r="W10" s="1"/>
    </row>
    <row r="11" spans="2:23" x14ac:dyDescent="0.2">
      <c r="B11" s="3" t="s">
        <v>92</v>
      </c>
      <c r="C11" s="2" t="s">
        <v>65</v>
      </c>
      <c r="D11" s="1" t="s">
        <v>20</v>
      </c>
      <c r="E11" s="1" t="s">
        <v>21</v>
      </c>
      <c r="F11" s="1" t="s">
        <v>1</v>
      </c>
      <c r="G11" s="1" t="s">
        <v>22</v>
      </c>
      <c r="H11" s="1" t="s">
        <v>21</v>
      </c>
      <c r="I11" s="1" t="s">
        <v>0</v>
      </c>
      <c r="J11" s="1" t="s">
        <v>23</v>
      </c>
      <c r="K11" s="1"/>
      <c r="L11" s="1"/>
      <c r="M11" s="1"/>
      <c r="N11" s="1"/>
      <c r="O11" s="1"/>
      <c r="P11" s="1" t="s">
        <v>72</v>
      </c>
      <c r="Q11" s="1" t="s">
        <v>2</v>
      </c>
      <c r="R11" s="1" t="s">
        <v>5</v>
      </c>
      <c r="S11" s="1" t="s">
        <v>4</v>
      </c>
      <c r="T11" s="1" t="s">
        <v>8</v>
      </c>
      <c r="U11" s="1"/>
      <c r="V11" s="1"/>
      <c r="W11" s="1"/>
    </row>
    <row r="12" spans="2:23" x14ac:dyDescent="0.2">
      <c r="B12" s="3" t="s">
        <v>92</v>
      </c>
      <c r="C12" s="2" t="s">
        <v>18</v>
      </c>
      <c r="D12" s="1" t="s">
        <v>73</v>
      </c>
      <c r="E12" s="1" t="s">
        <v>15</v>
      </c>
      <c r="F12" s="1" t="s">
        <v>91</v>
      </c>
      <c r="G12" s="1" t="s">
        <v>16</v>
      </c>
      <c r="H12" s="1" t="s">
        <v>17</v>
      </c>
      <c r="I12" s="1" t="s">
        <v>0</v>
      </c>
      <c r="J12" s="1" t="str">
        <f>+D12</f>
        <v>OLIVAL Co.</v>
      </c>
      <c r="K12" s="1" t="s">
        <v>15</v>
      </c>
      <c r="L12" s="1"/>
      <c r="M12" s="1"/>
      <c r="N12" s="1"/>
      <c r="O12" s="1"/>
      <c r="P12" s="1" t="s">
        <v>19</v>
      </c>
      <c r="Q12" s="1" t="s">
        <v>2</v>
      </c>
      <c r="R12" s="1" t="s">
        <v>3</v>
      </c>
      <c r="S12" s="1" t="s">
        <v>4</v>
      </c>
      <c r="T12" s="1" t="s">
        <v>70</v>
      </c>
      <c r="U12" s="1"/>
      <c r="V12" s="1"/>
      <c r="W12" s="1"/>
    </row>
    <row r="13" spans="2:23" x14ac:dyDescent="0.2">
      <c r="B13" s="3" t="s">
        <v>92</v>
      </c>
      <c r="C13" s="2" t="s">
        <v>49</v>
      </c>
      <c r="D13" s="1" t="s">
        <v>74</v>
      </c>
      <c r="E13" s="1" t="s">
        <v>47</v>
      </c>
      <c r="F13" s="1" t="s">
        <v>91</v>
      </c>
      <c r="G13" s="1" t="s">
        <v>48</v>
      </c>
      <c r="H13" s="1"/>
      <c r="I13" s="1" t="s">
        <v>0</v>
      </c>
      <c r="J13" s="1" t="str">
        <f>+D13</f>
        <v>Reina Co.</v>
      </c>
      <c r="K13" s="1" t="str">
        <f>+E13</f>
        <v>http://orodeldesierto.jp/</v>
      </c>
      <c r="L13" s="1"/>
      <c r="M13" s="1"/>
      <c r="N13" s="1"/>
      <c r="O13" s="1"/>
      <c r="P13" s="1" t="s">
        <v>75</v>
      </c>
      <c r="Q13" s="1" t="s">
        <v>2</v>
      </c>
      <c r="R13" s="1" t="s">
        <v>3</v>
      </c>
      <c r="S13" s="1" t="s">
        <v>4</v>
      </c>
      <c r="T13" s="1" t="s">
        <v>71</v>
      </c>
      <c r="U13" s="1"/>
      <c r="V13" s="1"/>
      <c r="W13" s="1"/>
    </row>
    <row r="14" spans="2:23" x14ac:dyDescent="0.2">
      <c r="B14" s="3" t="s">
        <v>92</v>
      </c>
      <c r="C14" s="2">
        <v>160314</v>
      </c>
      <c r="D14" s="1" t="s">
        <v>37</v>
      </c>
      <c r="E14" s="1" t="s">
        <v>38</v>
      </c>
      <c r="F14" s="1" t="s">
        <v>1</v>
      </c>
      <c r="G14" s="1" t="s">
        <v>39</v>
      </c>
      <c r="H14" s="1"/>
      <c r="I14" s="1" t="s">
        <v>0</v>
      </c>
      <c r="J14" s="1"/>
      <c r="K14" s="1"/>
      <c r="L14" s="1"/>
      <c r="M14" s="1"/>
      <c r="N14" s="1"/>
      <c r="O14" s="1"/>
      <c r="P14" s="1" t="s">
        <v>40</v>
      </c>
      <c r="Q14" s="1" t="s">
        <v>2</v>
      </c>
      <c r="R14" s="1" t="s">
        <v>5</v>
      </c>
      <c r="S14" s="1" t="s">
        <v>12</v>
      </c>
      <c r="T14" s="1" t="s">
        <v>8</v>
      </c>
      <c r="U14" s="1" t="s">
        <v>7</v>
      </c>
      <c r="V14" s="1" t="s">
        <v>36</v>
      </c>
      <c r="W14" s="1"/>
    </row>
    <row r="15" spans="2:23" x14ac:dyDescent="0.2">
      <c r="B15" s="3" t="s">
        <v>92</v>
      </c>
      <c r="C15" s="2" t="s">
        <v>67</v>
      </c>
      <c r="D15" s="1" t="s">
        <v>50</v>
      </c>
      <c r="E15" s="1" t="s">
        <v>51</v>
      </c>
      <c r="F15" s="1" t="s">
        <v>1</v>
      </c>
      <c r="G15" s="1" t="s">
        <v>52</v>
      </c>
      <c r="H15" s="1" t="s">
        <v>51</v>
      </c>
      <c r="I15" s="1" t="s">
        <v>14</v>
      </c>
      <c r="J15" s="1" t="s">
        <v>53</v>
      </c>
      <c r="K15" s="1" t="s">
        <v>54</v>
      </c>
      <c r="L15" s="1"/>
      <c r="M15" s="1"/>
      <c r="N15" s="1"/>
      <c r="O15" s="1"/>
      <c r="P15" s="1" t="s">
        <v>55</v>
      </c>
      <c r="Q15" s="1" t="s">
        <v>2</v>
      </c>
      <c r="R15" s="1" t="s">
        <v>5</v>
      </c>
      <c r="S15" s="1" t="s">
        <v>4</v>
      </c>
      <c r="T15" s="1" t="s">
        <v>24</v>
      </c>
      <c r="U15" s="1"/>
      <c r="V15" s="1"/>
      <c r="W15" s="1"/>
    </row>
  </sheetData>
  <sortState ref="B5:W15">
    <sortCondition ref="I5:I15"/>
    <sortCondition ref="D5:D15"/>
    <sortCondition ref="C5:C15"/>
  </sortState>
  <mergeCells count="1">
    <mergeCell ref="B3:G3"/>
  </mergeCells>
  <phoneticPr fontId="18"/>
  <pageMargins left="0.23622047244094491" right="0.23622047244094491" top="0.35433070866141736" bottom="0.35433070866141736" header="0.31496062992125984" footer="0.31496062992125984"/>
  <pageSetup paperSize="8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2016-04-25 PREMIER Confirmed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多田俊哉</dc:creator>
  <cp:lastModifiedBy>多田俊哉</cp:lastModifiedBy>
  <cp:lastPrinted>2016-04-24T03:38:24Z</cp:lastPrinted>
  <dcterms:created xsi:type="dcterms:W3CDTF">2016-04-11T09:10:08Z</dcterms:created>
  <dcterms:modified xsi:type="dcterms:W3CDTF">2016-04-25T12:54:23Z</dcterms:modified>
  <cp:contentStatus>最終版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